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20" yWindow="-120" windowWidth="38640" windowHeight="21120"/>
  </bookViews>
  <sheets>
    <sheet sheetId="1" name="Děti do 10 let" state="visible" r:id="rId4"/>
    <sheet sheetId="20" name="Děti od 11 do 15 let" state="visible" r:id="rId5"/>
  </sheets>
  <definedNames>
    <definedName name="_xlnm._FilterDatabase">'Děti od 11 do 15 let'!$A$2:$M$3</definedName>
    <definedName name="tourdata">'Děti do 10 let'!$A$2:$G$3</definedName>
  </definedNames>
  <calcPr calcId="171027"/>
</workbook>
</file>

<file path=xl/sharedStrings.xml><?xml version="1.0" encoding="utf-8"?>
<sst xmlns="http://schemas.openxmlformats.org/spreadsheetml/2006/main" count="89" uniqueCount="62">
  <si>
    <r>
      <t xml:space="preserve">Kategorie děti do 10 let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9 jamek na stableford body</t>
    </r>
  </si>
  <si>
    <t>Jméno</t>
  </si>
  <si>
    <t>Reg.      číslo</t>
  </si>
  <si>
    <t>HCP                start</t>
  </si>
  <si>
    <t>Počet</t>
  </si>
  <si>
    <t>HCP aktuál.</t>
  </si>
  <si>
    <t>Skóre</t>
  </si>
  <si>
    <t>Finále ×2</t>
  </si>
  <si>
    <t>30. 5.</t>
  </si>
  <si>
    <t>16. 5.</t>
  </si>
  <si>
    <t>25. 4.</t>
  </si>
  <si>
    <r>
      <t xml:space="preserve">Kategorie děti od 11 do 15 let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9 jamek na stableford body</t>
    </r>
  </si>
  <si>
    <t>BOBRUJENKO Matvěj</t>
  </si>
  <si>
    <t>00902965</t>
  </si>
  <si>
    <t>48,4</t>
  </si>
  <si>
    <t>44,4</t>
  </si>
  <si>
    <t>-</t>
  </si>
  <si>
    <t>DAHLAN Simona</t>
  </si>
  <si>
    <t>09001419</t>
  </si>
  <si>
    <t>29</t>
  </si>
  <si>
    <t>28,9</t>
  </si>
  <si>
    <t>HRUBEC Tomáš</t>
  </si>
  <si>
    <t>16401850</t>
  </si>
  <si>
    <t>51,5</t>
  </si>
  <si>
    <t>45,5</t>
  </si>
  <si>
    <t>CHMELÍK Jonáš</t>
  </si>
  <si>
    <t>07810320</t>
  </si>
  <si>
    <t>46,2</t>
  </si>
  <si>
    <t>KADLEC David</t>
  </si>
  <si>
    <t>16402928</t>
  </si>
  <si>
    <t>54</t>
  </si>
  <si>
    <t>53,8</t>
  </si>
  <si>
    <t>KORINEK Oskar</t>
  </si>
  <si>
    <t>16402747</t>
  </si>
  <si>
    <t>28,1</t>
  </si>
  <si>
    <t>27,7</t>
  </si>
  <si>
    <t>KREJČA Václav</t>
  </si>
  <si>
    <t>16403289</t>
  </si>
  <si>
    <t>44,6</t>
  </si>
  <si>
    <t>45,1</t>
  </si>
  <si>
    <t>LANG Lukáš</t>
  </si>
  <si>
    <t>16403971</t>
  </si>
  <si>
    <t>PAROUBEK Filip</t>
  </si>
  <si>
    <t>07810991</t>
  </si>
  <si>
    <t>43,2</t>
  </si>
  <si>
    <t>39,9</t>
  </si>
  <si>
    <t>TRAN Trung duc huy</t>
  </si>
  <si>
    <t>14300615</t>
  </si>
  <si>
    <t>31,2</t>
  </si>
  <si>
    <t>29,9</t>
  </si>
  <si>
    <t>TŮMOVÁ Natalia</t>
  </si>
  <si>
    <t>19700539</t>
  </si>
  <si>
    <t>31,8</t>
  </si>
  <si>
    <t>31,6</t>
  </si>
  <si>
    <t>WASSERBURGER Sofie</t>
  </si>
  <si>
    <t>16402073</t>
  </si>
  <si>
    <t>47,6</t>
  </si>
  <si>
    <t>44,3</t>
  </si>
  <si>
    <t>ZEMANOVÁ Adina</t>
  </si>
  <si>
    <t>07810707</t>
  </si>
  <si>
    <t>45</t>
  </si>
  <si>
    <t>39,5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</si>
</sst>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color theme="1"/>
      <family val="2"/>
      <scheme val="minor"/>
      <sz val="11"/>
      <name val="Calibri"/>
    </font>
    <font>
      <charset val="238"/>
      <color theme="1"/>
      <family val="2"/>
      <scheme val="minor"/>
      <sz val="11"/>
      <name val="Calibri"/>
    </font>
    <font>
      <b/>
      <charset val="238"/>
      <color theme="6" tint="-0.499984740745262"/>
      <family val="2"/>
      <scheme val="major"/>
      <sz val="18"/>
      <name val="Cambria"/>
    </font>
    <font>
      <b/>
      <charset val="238"/>
      <color theme="0"/>
      <family val="2"/>
      <scheme val="minor"/>
      <sz val="12"/>
      <name val="Calibri"/>
    </font>
    <font>
      <u/>
      <charset val="238"/>
      <color theme="0"/>
      <family val="2"/>
      <sz val="11"/>
      <name val="Calibri"/>
    </font>
    <font>
      <charset val="238"/>
      <color theme="0"/>
      <family val="2"/>
      <scheme val="minor"/>
      <sz val="11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224107"/>
        <bgColor indexed="64"/>
      </patternFill>
    </fill>
    <fill>
      <patternFill patternType="solid">
        <fgColor rgb="FF5B8F31"/>
        <bgColor indexed="64"/>
      </patternFill>
    </fill>
    <fill>
      <patternFill patternType="solid">
        <fgColor rgb="FF3D5C34"/>
        <bgColor indexed="64"/>
      </patternFill>
    </fill>
    <fill>
      <patternFill patternType="solid">
        <fgColor rgb="FF605F08"/>
        <bgColor indexed="64"/>
      </patternFill>
    </fill>
    <fill>
      <patternFill patternType="solid">
        <fgColor rgb="FF578724"/>
        <bgColor indexed="64"/>
      </patternFill>
    </fill>
    <fill>
      <patternFill patternType="solid">
        <fgColor rgb="FF74AE43"/>
        <bgColor indexed="64"/>
      </patternFill>
    </fill>
    <fill>
      <patternFill patternType="solid">
        <fgColor rgb="FF3D6917"/>
        <bgColor indexed="64"/>
      </patternFill>
    </fill>
    <fill>
      <patternFill patternType="solid">
        <fgColor rgb="FFD9F5C3"/>
        <bgColor indexed="64"/>
      </patternFill>
    </fill>
    <fill>
      <patternFill patternType="solid">
        <fgColor rgb="FF7A9771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rgb="FFCDECB4"/>
        <bgColor indexed="64"/>
      </patternFill>
    </fill>
    <fill>
      <patternFill patternType="solid">
        <fgColor rgb="FFE7FAD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5B8F31"/>
      </top>
      <bottom style="thin">
        <color rgb="FF5B8F31"/>
      </bottom>
      <diagonal/>
    </border>
    <border>
      <left/>
      <right/>
      <top/>
      <bottom style="thin">
        <color rgb="FF5B8F3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inden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8" borderId="1" xfId="0" applyFont="1" applyFill="1" applyBorder="1" applyAlignment="1">
      <alignment horizontal="left" vertical="center" indent="1"/>
    </xf>
    <xf numFmtId="49" fontId="1" fillId="9" borderId="1" xfId="0" applyNumberFormat="1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64" fontId="1" fillId="9" borderId="2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8349" TargetMode="External"/><Relationship Id="rId2" Type="http://schemas.openxmlformats.org/officeDocument/2006/relationships/hyperlink" Target="https://www.cgf.cz/cz/turnaje/turnaje-vyhledavani/turnaj?id=1300148348" TargetMode="External"/><Relationship Id="rId3" Type="http://schemas.openxmlformats.org/officeDocument/2006/relationships/hyperlink" Target="https://www.cgf.cz/cz/turnaje/turnaje-vyhledavani/turnaj?id=1300147176" TargetMode="Externa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8349" TargetMode="External"/><Relationship Id="rId2" Type="http://schemas.openxmlformats.org/officeDocument/2006/relationships/hyperlink" Target="https://www.cgf.cz/cz/turnaje/turnaje-vyhledavani/turnaj?id=1300148348" TargetMode="External"/><Relationship Id="rId3" Type="http://schemas.openxmlformats.org/officeDocument/2006/relationships/hyperlink" Target="https://www.cgf.cz/cz/turnaje/turnaje-vyhledavani/turnaj?id=130014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"/>
  <sheetViews>
    <sheetView workbookViewId="0" zoomScale="100" zoomScaleNormal="100">
      <pane xSplit="7" ySplit="2" topLeftCell="H3" activePane="bottomRight" state="frozen"/>
      <selection pane="bottomRight"/>
    </sheetView>
  </sheetViews>
  <sheetFormatPr defaultRowHeight="15" outlineLevelRow="0" outlineLevelCol="0" x14ac:dyDescent="0.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13" width="7.7109375" customWidth="1"/>
    <col min="16" max="16" width="19.7109375" customWidth="1"/>
  </cols>
  <sheetData>
    <row r="1" ht="60" customHeight="1" spans="1:6" x14ac:dyDescent="0.25">
      <c r="A1" s="2" t="s">
        <v>0</v>
      </c>
      <c r="B1" s="2"/>
      <c r="C1" s="2"/>
      <c r="D1" s="2"/>
      <c r="E1" s="2"/>
      <c r="F1" s="2"/>
    </row>
    <row r="2" ht="50.1" customHeight="1" spans="1:13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/>
      <c r="K2" s="11" t="s">
        <v>8</v>
      </c>
      <c r="L2" s="10" t="s">
        <v>9</v>
      </c>
      <c r="M2" s="11" t="s">
        <v>10</v>
      </c>
    </row>
    <row r="3" ht="19.35" customHeight="1" spans="1:13" x14ac:dyDescent="0.25">
      <c r="A3" s="12"/>
      <c r="B3" s="13"/>
      <c r="C3" s="14"/>
      <c r="D3" s="15"/>
      <c r="E3" s="16"/>
      <c r="F3" s="17"/>
      <c r="G3" s="18"/>
      <c r="H3" s="19"/>
      <c r="I3" s="20"/>
      <c r="J3" s="19"/>
      <c r="K3" s="20"/>
      <c r="L3" s="19"/>
      <c r="M3" s="20"/>
    </row>
  </sheetData>
  <mergeCells count="1">
    <mergeCell ref="A1:F1"/>
  </mergeCells>
  <hyperlinks>
    <hyperlink ref="K2" r:id="rId1"/>
    <hyperlink ref="L2" r:id="rId2"/>
    <hyperlink ref="M2" r:id="rId3"/>
  </hyperlinks>
  <pageMargins left="0.7" right="0.7" top="0.787401575" bottom="0.787401575" header="0.3" footer="0.3"/>
  <pageSetup paperSize="9" orientation="landscape" horizontalDpi="4294967295" verticalDpi="4294967295" scale="64" fitToWidth="1" fitToHeight="0" firstPageNumber="1" useFirstPageNumber="1" copies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 zoomScale="100" zoomScaleNormal="100">
      <pane xSplit="7" ySplit="2" topLeftCell="H3" activePane="bottomRight" state="frozen"/>
      <selection pane="bottomRight" activeCell="A2" sqref="A2"/>
    </sheetView>
  </sheetViews>
  <sheetFormatPr defaultRowHeight="15" outlineLevelRow="0" outlineLevelCol="0" x14ac:dyDescent="0.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13" width="7.7109375" customWidth="1"/>
    <col min="16" max="16" width="19.7109375" customWidth="1"/>
  </cols>
  <sheetData>
    <row r="1" ht="60" customHeight="1" spans="1:6" x14ac:dyDescent="0.25">
      <c r="A1" s="2" t="s">
        <v>11</v>
      </c>
      <c r="B1" s="2"/>
      <c r="C1" s="2"/>
      <c r="D1" s="2"/>
      <c r="E1" s="2"/>
      <c r="F1" s="2"/>
    </row>
    <row r="2" ht="50.1" customHeight="1" spans="1:13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/>
      <c r="K2" s="11" t="s">
        <v>8</v>
      </c>
      <c r="L2" s="10" t="s">
        <v>9</v>
      </c>
      <c r="M2" s="11" t="s">
        <v>10</v>
      </c>
    </row>
    <row r="3" ht="19.35" customHeight="1" spans="1:13" x14ac:dyDescent="0.25">
      <c r="A3" s="12" t="s">
        <v>12</v>
      </c>
      <c r="B3" s="13" t="s">
        <v>13</v>
      </c>
      <c r="C3" s="14" t="s">
        <v>14</v>
      </c>
      <c r="D3" s="15">
        <f>COUNT(G3:M3)</f>
      </c>
      <c r="E3" s="16" t="s">
        <v>15</v>
      </c>
      <c r="F3" s="17">
        <f>G3*2+SUM(H3:M3)</f>
      </c>
      <c r="G3" s="18"/>
      <c r="H3" s="19"/>
      <c r="I3" s="20"/>
      <c r="J3" s="19"/>
      <c r="K3" s="20">
        <v>20</v>
      </c>
      <c r="L3" s="19" t="s">
        <v>16</v>
      </c>
      <c r="M3" s="20">
        <v>19</v>
      </c>
    </row>
    <row r="4" ht="19.35" customHeight="1" spans="1:13" x14ac:dyDescent="0.25">
      <c r="A4" s="12" t="s">
        <v>17</v>
      </c>
      <c r="B4" s="13" t="s">
        <v>18</v>
      </c>
      <c r="C4" s="14" t="s">
        <v>19</v>
      </c>
      <c r="D4" s="15">
        <f>COUNT(G4:M4)</f>
      </c>
      <c r="E4" s="16" t="s">
        <v>20</v>
      </c>
      <c r="F4" s="17">
        <f>G4*2+SUM(H4:M4)</f>
      </c>
      <c r="G4" s="18"/>
      <c r="H4" s="19"/>
      <c r="I4" s="20"/>
      <c r="J4" s="19"/>
      <c r="K4" s="20" t="s">
        <v>16</v>
      </c>
      <c r="L4" s="19" t="s">
        <v>16</v>
      </c>
      <c r="M4" s="20">
        <v>16</v>
      </c>
    </row>
    <row r="5" ht="19.35" customHeight="1" spans="1:13" x14ac:dyDescent="0.25">
      <c r="A5" s="12" t="s">
        <v>21</v>
      </c>
      <c r="B5" s="13" t="s">
        <v>22</v>
      </c>
      <c r="C5" s="14" t="s">
        <v>23</v>
      </c>
      <c r="D5" s="15">
        <f>COUNT(G5:M5)</f>
      </c>
      <c r="E5" s="16" t="s">
        <v>24</v>
      </c>
      <c r="F5" s="17">
        <f>G5*2+SUM(H5:M5)</f>
      </c>
      <c r="G5" s="18"/>
      <c r="H5" s="19"/>
      <c r="I5" s="20"/>
      <c r="J5" s="19"/>
      <c r="K5" s="20">
        <v>17</v>
      </c>
      <c r="L5" s="19">
        <v>28</v>
      </c>
      <c r="M5" s="20">
        <v>21</v>
      </c>
    </row>
    <row r="6" ht="19.35" customHeight="1" spans="1:13" x14ac:dyDescent="0.25">
      <c r="A6" s="12" t="s">
        <v>25</v>
      </c>
      <c r="B6" s="13" t="s">
        <v>26</v>
      </c>
      <c r="C6" s="14" t="s">
        <v>27</v>
      </c>
      <c r="D6" s="15">
        <f>COUNT(G6:M6)</f>
      </c>
      <c r="E6" s="16" t="s">
        <v>27</v>
      </c>
      <c r="F6" s="17">
        <f>G6*2+SUM(H6:M6)</f>
      </c>
      <c r="G6" s="18"/>
      <c r="H6" s="19"/>
      <c r="I6" s="20"/>
      <c r="J6" s="19"/>
      <c r="K6" s="20" t="s">
        <v>16</v>
      </c>
      <c r="L6" s="19" t="s">
        <v>16</v>
      </c>
      <c r="M6" s="20">
        <v>13</v>
      </c>
    </row>
    <row r="7" ht="19.35" customHeight="1" spans="1:13" x14ac:dyDescent="0.25">
      <c r="A7" s="12" t="s">
        <v>28</v>
      </c>
      <c r="B7" s="13" t="s">
        <v>29</v>
      </c>
      <c r="C7" s="14" t="s">
        <v>30</v>
      </c>
      <c r="D7" s="15">
        <f>COUNT(G7:M7)</f>
      </c>
      <c r="E7" s="16" t="s">
        <v>31</v>
      </c>
      <c r="F7" s="17">
        <f>G7*2+SUM(H7:M7)</f>
      </c>
      <c r="G7" s="18"/>
      <c r="H7" s="19"/>
      <c r="I7" s="20"/>
      <c r="J7" s="19"/>
      <c r="K7" s="20">
        <v>18</v>
      </c>
      <c r="L7" s="19">
        <v>16</v>
      </c>
      <c r="M7" s="20" t="s">
        <v>16</v>
      </c>
    </row>
    <row r="8" ht="19.35" customHeight="1" spans="1:13" x14ac:dyDescent="0.25">
      <c r="A8" s="12" t="s">
        <v>32</v>
      </c>
      <c r="B8" s="13" t="s">
        <v>33</v>
      </c>
      <c r="C8" s="14" t="s">
        <v>34</v>
      </c>
      <c r="D8" s="15">
        <f>COUNT(G8:M8)</f>
      </c>
      <c r="E8" s="16" t="s">
        <v>35</v>
      </c>
      <c r="F8" s="17">
        <f>G8*2+SUM(H8:M8)</f>
      </c>
      <c r="G8" s="18"/>
      <c r="H8" s="19"/>
      <c r="I8" s="20"/>
      <c r="J8" s="19"/>
      <c r="K8" s="20">
        <v>20</v>
      </c>
      <c r="L8" s="19" t="s">
        <v>16</v>
      </c>
      <c r="M8" s="20" t="s">
        <v>16</v>
      </c>
    </row>
    <row r="9" ht="19.35" customHeight="1" spans="1:13" x14ac:dyDescent="0.25">
      <c r="A9" s="12" t="s">
        <v>36</v>
      </c>
      <c r="B9" s="13" t="s">
        <v>37</v>
      </c>
      <c r="C9" s="14" t="s">
        <v>38</v>
      </c>
      <c r="D9" s="15">
        <f>COUNT(G9:M9)</f>
      </c>
      <c r="E9" s="16" t="s">
        <v>39</v>
      </c>
      <c r="F9" s="17">
        <f>G9*2+SUM(H9:M9)</f>
      </c>
      <c r="G9" s="18"/>
      <c r="H9" s="19"/>
      <c r="I9" s="20"/>
      <c r="J9" s="19"/>
      <c r="K9" s="20">
        <v>13</v>
      </c>
      <c r="L9" s="19">
        <v>17</v>
      </c>
      <c r="M9" s="20" t="s">
        <v>16</v>
      </c>
    </row>
    <row r="10" ht="19.35" customHeight="1" spans="1:13" x14ac:dyDescent="0.25">
      <c r="A10" s="12" t="s">
        <v>40</v>
      </c>
      <c r="B10" s="13" t="s">
        <v>41</v>
      </c>
      <c r="C10" s="14" t="s">
        <v>30</v>
      </c>
      <c r="D10" s="15">
        <f>COUNT(G10:M10)</f>
      </c>
      <c r="E10" s="16" t="s">
        <v>31</v>
      </c>
      <c r="F10" s="17">
        <f>G10*2+SUM(H10:M10)</f>
      </c>
      <c r="G10" s="18"/>
      <c r="H10" s="19"/>
      <c r="I10" s="20"/>
      <c r="J10" s="19"/>
      <c r="K10" s="20">
        <v>8</v>
      </c>
      <c r="L10" s="19">
        <v>17</v>
      </c>
      <c r="M10" s="20">
        <v>12</v>
      </c>
    </row>
    <row r="11" ht="19.35" customHeight="1" spans="1:13" x14ac:dyDescent="0.25">
      <c r="A11" s="12" t="s">
        <v>42</v>
      </c>
      <c r="B11" s="13" t="s">
        <v>43</v>
      </c>
      <c r="C11" s="14" t="s">
        <v>44</v>
      </c>
      <c r="D11" s="15">
        <f>COUNT(G11:M11)</f>
      </c>
      <c r="E11" s="16" t="s">
        <v>45</v>
      </c>
      <c r="F11" s="17">
        <f>G11*2+SUM(H11:M11)</f>
      </c>
      <c r="G11" s="18"/>
      <c r="H11" s="19"/>
      <c r="I11" s="20"/>
      <c r="J11" s="19"/>
      <c r="K11" s="20" t="s">
        <v>16</v>
      </c>
      <c r="L11" s="19">
        <v>22</v>
      </c>
      <c r="M11" s="20">
        <v>20</v>
      </c>
    </row>
    <row r="12" ht="19.35" customHeight="1" spans="1:13" x14ac:dyDescent="0.25">
      <c r="A12" s="12" t="s">
        <v>46</v>
      </c>
      <c r="B12" s="13" t="s">
        <v>47</v>
      </c>
      <c r="C12" s="14" t="s">
        <v>48</v>
      </c>
      <c r="D12" s="15">
        <f>COUNT(G12:M12)</f>
      </c>
      <c r="E12" s="16" t="s">
        <v>49</v>
      </c>
      <c r="F12" s="17">
        <f>G12*2+SUM(H12:M12)</f>
      </c>
      <c r="G12" s="18"/>
      <c r="H12" s="19"/>
      <c r="I12" s="20"/>
      <c r="J12" s="19"/>
      <c r="K12" s="20" t="s">
        <v>16</v>
      </c>
      <c r="L12" s="19" t="s">
        <v>16</v>
      </c>
      <c r="M12" s="20">
        <v>16</v>
      </c>
    </row>
    <row r="13" ht="19.35" customHeight="1" spans="1:13" x14ac:dyDescent="0.25">
      <c r="A13" s="12" t="s">
        <v>50</v>
      </c>
      <c r="B13" s="13" t="s">
        <v>51</v>
      </c>
      <c r="C13" s="14" t="s">
        <v>52</v>
      </c>
      <c r="D13" s="15">
        <f>COUNT(G13:M13)</f>
      </c>
      <c r="E13" s="16" t="s">
        <v>53</v>
      </c>
      <c r="F13" s="17">
        <f>G13*2+SUM(H13:M13)</f>
      </c>
      <c r="G13" s="18"/>
      <c r="H13" s="19"/>
      <c r="I13" s="20"/>
      <c r="J13" s="19"/>
      <c r="K13" s="20">
        <v>13</v>
      </c>
      <c r="L13" s="19" t="s">
        <v>16</v>
      </c>
      <c r="M13" s="20">
        <v>18</v>
      </c>
    </row>
    <row r="14" ht="19.35" customHeight="1" spans="1:13" x14ac:dyDescent="0.25">
      <c r="A14" s="12" t="s">
        <v>54</v>
      </c>
      <c r="B14" s="13" t="s">
        <v>55</v>
      </c>
      <c r="C14" s="14" t="s">
        <v>56</v>
      </c>
      <c r="D14" s="15">
        <f>COUNT(G14:M14)</f>
      </c>
      <c r="E14" s="16" t="s">
        <v>57</v>
      </c>
      <c r="F14" s="17">
        <f>G14*2+SUM(H14:M14)</f>
      </c>
      <c r="G14" s="18"/>
      <c r="H14" s="19"/>
      <c r="I14" s="20"/>
      <c r="J14" s="19"/>
      <c r="K14" s="20" t="s">
        <v>16</v>
      </c>
      <c r="L14" s="19">
        <v>28</v>
      </c>
      <c r="M14" s="20" t="s">
        <v>16</v>
      </c>
    </row>
    <row r="15" ht="19.35" customHeight="1" spans="1:13" x14ac:dyDescent="0.25">
      <c r="A15" s="12" t="s">
        <v>58</v>
      </c>
      <c r="B15" s="13" t="s">
        <v>59</v>
      </c>
      <c r="C15" s="14" t="s">
        <v>60</v>
      </c>
      <c r="D15" s="15">
        <f>COUNT(G15:M15)</f>
      </c>
      <c r="E15" s="16" t="s">
        <v>61</v>
      </c>
      <c r="F15" s="17">
        <f>G15*2+SUM(H15:M15)</f>
      </c>
      <c r="G15" s="18"/>
      <c r="H15" s="19"/>
      <c r="I15" s="20"/>
      <c r="J15" s="19"/>
      <c r="K15" s="20">
        <v>17</v>
      </c>
      <c r="L15" s="19">
        <v>24</v>
      </c>
      <c r="M15" s="20">
        <v>24</v>
      </c>
    </row>
    <row r="16" spans="1:13" x14ac:dyDescent="0.25"/>
  </sheetData>
  <mergeCells count="1">
    <mergeCell ref="A1:F1"/>
  </mergeCells>
  <hyperlinks>
    <hyperlink ref="K2" r:id="rId1"/>
    <hyperlink ref="L2" r:id="rId2"/>
    <hyperlink ref="M2" r:id="rId3"/>
  </hyperlinks>
  <pageMargins left="0.7" right="0.7" top="0.787401575" bottom="0.787401575" header="0.3" footer="0.3"/>
  <pageSetup paperSize="9" orientation="landscape" horizontalDpi="4294967295" verticalDpi="4294967295" scale="64" fitToWidth="1" fitToHeight="0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Děti do 10 let</vt:lpstr>
      <vt:lpstr>Děti od 11 do 15 let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Svehla</dc:creator>
  <cp:lastModifiedBy>Pavel Švehla</cp:lastModifiedBy>
  <cp:lastPrinted>2021-10-10T16:24:41Z</cp:lastPrinted>
  <dcterms:created xsi:type="dcterms:W3CDTF">2012-04-05T15:23:05Z</dcterms:created>
  <dcterms:modified xsi:type="dcterms:W3CDTF">2026-05-13T06:28:54Z</dcterms:modified>
</cp:coreProperties>
</file>